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ReporteTrimestral!$C$10:$AD$16</definedName>
    <definedName name="_xlnm.Print_Area" localSheetId="0">Portada!$B$2:$N$16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<sst xmlns="http://schemas.openxmlformats.org/spreadsheetml/2006/main" count="143" uniqueCount="73">
  <si>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</si>
  <si>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</si>
  <si>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</si>
  <si>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</si>
  <si>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</si>
  <si>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</si>
  <si>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</si>
  <si>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</si>
  <si>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</si>
  <si>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</si>
  <si>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</si>
  <si>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</si>
  <si>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</si>
  <si>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</si>
  <si>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</si>
  <si>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</si>
  <si>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</si>
  <si>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</si>
  <si>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</si>
  <si>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</si>
  <si>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</si>
  <si>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</si>
  <si>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</si>
  <si>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</si>
  <si>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</si>
  <si>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</si>
  <si>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</si>
  <si>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</si>
  <si>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</si>
  <si>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</si>
  <si>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</si>
  <si>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</si>
  <si>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</si>
  <si>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</si>
  <si>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</si>
  <si>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</si>
  <si>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</si>
  <si>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</si>
  <si>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</si>
  <si>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</si>
  <si>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</si>
  <si>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</si>
  <si>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En Ejecución</t>
  </si>
  <si>
    <t>Subsidios</t>
  </si>
  <si>
    <t>23-Provisiones Salariales y Económicas</t>
  </si>
  <si>
    <t>Educación</t>
  </si>
  <si>
    <t>Metros Cuadrados</t>
  </si>
  <si>
    <t>Financiera:  / Física:  / Registro: Se reporta lo conducente al Cuarto Trimestre de 2015 - SISTEMA: Pasa al siguiente nivel.</t>
  </si>
  <si>
    <t>2015</t>
  </si>
  <si>
    <t>U091 Fondo de Cultura</t>
  </si>
  <si>
    <t>DIRECCIÓN DE OBRAS PÚBLICAS</t>
  </si>
  <si>
    <t>MEX15150100463033</t>
  </si>
  <si>
    <t>Construcción De Teatro Al Aire Libre En El Parque Del Pueblo Colonia Ampliación Villada 44 4a. Etapa</t>
  </si>
  <si>
    <t>97593</t>
  </si>
  <si>
    <t>DIRECCION DE OBRAS PÚBLICAS</t>
  </si>
  <si>
    <t>MEX15150100463039</t>
  </si>
  <si>
    <t>Construcción De Teatro Al Aire Libre En El Parque Del Pueblo Colonia Ampliación Villada 44 2a. Etapa</t>
  </si>
  <si>
    <t>97591</t>
  </si>
  <si>
    <t>DIRECCION DE OBRAS PUBLICAS</t>
  </si>
  <si>
    <t>MEX15150100464272</t>
  </si>
  <si>
    <t>Rehabilitación De Casas De Cultura De Las Colonias Las Águilas Y Campestre Guadalupana</t>
  </si>
  <si>
    <t>97595</t>
  </si>
  <si>
    <t>DIRECCIÓN DE OBRAS PUBLICAS</t>
  </si>
  <si>
    <t>MEX15150100466107</t>
  </si>
  <si>
    <t>Construcción De Teatro Al Aire Libre En El Parque Del Pueblo Colonia Ampliación Villada 44 5a Etapa</t>
  </si>
  <si>
    <t>97594</t>
  </si>
  <si>
    <t>MEX15150100466118</t>
  </si>
  <si>
    <t>Construcción De Teatro Al Aire Libre En El Parque Del Pueblo Colonia Ampliación Villada 44 3a. Etapa</t>
  </si>
  <si>
    <t>97592</t>
  </si>
  <si>
    <t>MEX15150100466771</t>
  </si>
  <si>
    <t>Construcción De Teatro Al Aire Libre En El Parque Del Pueblo Colonia Ampliación Villada 44 1a. Etapa</t>
  </si>
  <si>
    <t>97590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</si>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</sst>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43</v>
      </c>
      <c r="K11" s="30" t="s">
        <v>49</v>
      </c>
      <c r="L11" s="32" t="s">
        <v>41</v>
      </c>
      <c r="M11" s="30" t="s">
        <v>44</v>
      </c>
      <c r="N11" s="30" t="s">
        <v>54</v>
      </c>
      <c r="O11" s="30" t="s">
        <v>45</v>
      </c>
      <c r="P11" s="32" t="s">
        <v>42</v>
      </c>
      <c r="Q11" s="32" t="s">
        <v>48</v>
      </c>
      <c r="R11" s="30">
        <v>7000000</v>
      </c>
      <c r="S11" s="30">
        <v>7000000</v>
      </c>
      <c r="T11" s="30">
        <v>7000000</v>
      </c>
      <c r="U11" s="30">
        <v>6967552.5499999998</v>
      </c>
      <c r="V11" s="30">
        <v>6001680.9400000004</v>
      </c>
      <c r="W11" s="30">
        <v>6001680.9400000004</v>
      </c>
      <c r="X11" s="30">
        <v>6001680.9400000004</v>
      </c>
      <c r="Y11" s="33">
        <f t="shared" ref="Y11:Y15" si="0">IF(ISERROR(W11/S11),0,((W11/S11)*100))</f>
        <v>85.738299142857144</v>
      </c>
      <c r="Z11" s="32">
        <v>0</v>
      </c>
      <c r="AA11" s="32" t="s">
        <v>46</v>
      </c>
      <c r="AB11" s="27">
        <v>0</v>
      </c>
      <c r="AC11" s="33">
        <v>0</v>
      </c>
      <c r="AD11" s="33">
        <v>80.69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43</v>
      </c>
      <c r="K12" s="30" t="s">
        <v>49</v>
      </c>
      <c r="L12" s="32" t="s">
        <v>41</v>
      </c>
      <c r="M12" s="30" t="s">
        <v>44</v>
      </c>
      <c r="N12" s="30" t="s">
        <v>58</v>
      </c>
      <c r="O12" s="30" t="s">
        <v>45</v>
      </c>
      <c r="P12" s="32" t="s">
        <v>42</v>
      </c>
      <c r="Q12" s="32" t="s">
        <v>48</v>
      </c>
      <c r="R12" s="30">
        <v>7000000</v>
      </c>
      <c r="S12" s="30">
        <v>7000000</v>
      </c>
      <c r="T12" s="30">
        <v>7000000</v>
      </c>
      <c r="U12" s="30">
        <v>6981078.1900000004</v>
      </c>
      <c r="V12" s="30">
        <v>5102769.53</v>
      </c>
      <c r="W12" s="30">
        <v>5102769.53</v>
      </c>
      <c r="X12" s="30">
        <v>5102769.53</v>
      </c>
      <c r="Y12" s="33">
        <f t="shared" si="0"/>
        <v>72.896707571428578</v>
      </c>
      <c r="Z12" s="32">
        <v>0</v>
      </c>
      <c r="AA12" s="32" t="s">
        <v>46</v>
      </c>
      <c r="AB12" s="27">
        <v>0</v>
      </c>
      <c r="AC12" s="33">
        <v>0</v>
      </c>
      <c r="AD12" s="33">
        <v>61.94</v>
      </c>
      <c r="AE12" s="34" t="s">
        <v>47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43</v>
      </c>
      <c r="K13" s="30" t="s">
        <v>49</v>
      </c>
      <c r="L13" s="32" t="s">
        <v>41</v>
      </c>
      <c r="M13" s="30" t="s">
        <v>44</v>
      </c>
      <c r="N13" s="30" t="s">
        <v>62</v>
      </c>
      <c r="O13" s="30" t="s">
        <v>45</v>
      </c>
      <c r="P13" s="32" t="s">
        <v>42</v>
      </c>
      <c r="Q13" s="32" t="s">
        <v>48</v>
      </c>
      <c r="R13" s="30">
        <v>5000000</v>
      </c>
      <c r="S13" s="30">
        <v>5000000</v>
      </c>
      <c r="T13" s="30">
        <v>5000000</v>
      </c>
      <c r="U13" s="30">
        <v>4966643.83</v>
      </c>
      <c r="V13" s="30">
        <v>1489993.15</v>
      </c>
      <c r="W13" s="30">
        <v>1489993.15</v>
      </c>
      <c r="X13" s="30">
        <v>1489993.15</v>
      </c>
      <c r="Y13" s="33">
        <f t="shared" si="0"/>
        <v>29.799862999999998</v>
      </c>
      <c r="Z13" s="32">
        <v>0</v>
      </c>
      <c r="AA13" s="32" t="s">
        <v>46</v>
      </c>
      <c r="AB13" s="27">
        <v>0</v>
      </c>
      <c r="AC13" s="33">
        <v>0</v>
      </c>
      <c r="AD13" s="33">
        <v>0</v>
      </c>
      <c r="AE13" s="34" t="s">
        <v>47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43</v>
      </c>
      <c r="K14" s="30" t="s">
        <v>49</v>
      </c>
      <c r="L14" s="32" t="s">
        <v>41</v>
      </c>
      <c r="M14" s="30" t="s">
        <v>44</v>
      </c>
      <c r="N14" s="30" t="s">
        <v>50</v>
      </c>
      <c r="O14" s="30" t="s">
        <v>45</v>
      </c>
      <c r="P14" s="32" t="s">
        <v>42</v>
      </c>
      <c r="Q14" s="32" t="s">
        <v>48</v>
      </c>
      <c r="R14" s="30">
        <v>7000000</v>
      </c>
      <c r="S14" s="30">
        <v>7000000</v>
      </c>
      <c r="T14" s="30">
        <v>7000000</v>
      </c>
      <c r="U14" s="30">
        <v>6939496.2300000004</v>
      </c>
      <c r="V14" s="30">
        <v>2081848.87</v>
      </c>
      <c r="W14" s="30">
        <v>2081848.87</v>
      </c>
      <c r="X14" s="30">
        <v>2081848.87</v>
      </c>
      <c r="Y14" s="33">
        <f t="shared" si="0"/>
        <v>29.740698142857148</v>
      </c>
      <c r="Z14" s="32">
        <v>0</v>
      </c>
      <c r="AA14" s="32" t="s">
        <v>46</v>
      </c>
      <c r="AB14" s="27">
        <v>0</v>
      </c>
      <c r="AC14" s="33">
        <v>0</v>
      </c>
      <c r="AD14" s="33">
        <v>0</v>
      </c>
      <c r="AE14" s="34" t="s">
        <v>47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43</v>
      </c>
      <c r="K15" s="30" t="s">
        <v>49</v>
      </c>
      <c r="L15" s="32" t="s">
        <v>41</v>
      </c>
      <c r="M15" s="30" t="s">
        <v>44</v>
      </c>
      <c r="N15" s="30" t="s">
        <v>58</v>
      </c>
      <c r="O15" s="30" t="s">
        <v>45</v>
      </c>
      <c r="P15" s="32" t="s">
        <v>42</v>
      </c>
      <c r="Q15" s="32" t="s">
        <v>48</v>
      </c>
      <c r="R15" s="30">
        <v>7000000</v>
      </c>
      <c r="S15" s="30">
        <v>7000000</v>
      </c>
      <c r="T15" s="30">
        <v>7000000</v>
      </c>
      <c r="U15" s="30">
        <v>6974556.3799999999</v>
      </c>
      <c r="V15" s="30">
        <v>5833510.3399999999</v>
      </c>
      <c r="W15" s="30">
        <v>5833510.3399999999</v>
      </c>
      <c r="X15" s="30">
        <v>5833510.3399999999</v>
      </c>
      <c r="Y15" s="33">
        <f t="shared" si="0"/>
        <v>83.335861999999992</v>
      </c>
      <c r="Z15" s="32">
        <v>0</v>
      </c>
      <c r="AA15" s="32" t="s">
        <v>46</v>
      </c>
      <c r="AB15" s="27">
        <v>0</v>
      </c>
      <c r="AC15" s="33">
        <v>0</v>
      </c>
      <c r="AD15" s="33">
        <v>77.099999999999994</v>
      </c>
      <c r="AE15" s="34" t="s">
        <v>47</v>
      </c>
      <c r="AF15" s="18"/>
    </row>
    <row r="16" spans="2:32" ht="60.75">
      <c r="B16" s="18"/>
      <c r="C16" s="28" t="s">
        <v>69</v>
      </c>
      <c r="D16" s="28" t="s">
        <v>70</v>
      </c>
      <c r="E16" s="29" t="s">
        <v>71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43</v>
      </c>
      <c r="K16" s="30" t="s">
        <v>49</v>
      </c>
      <c r="L16" s="32" t="s">
        <v>41</v>
      </c>
      <c r="M16" s="30" t="s">
        <v>44</v>
      </c>
      <c r="N16" s="30" t="s">
        <v>62</v>
      </c>
      <c r="O16" s="30" t="s">
        <v>45</v>
      </c>
      <c r="P16" s="32" t="s">
        <v>42</v>
      </c>
      <c r="Q16" s="32" t="s">
        <v>48</v>
      </c>
      <c r="R16" s="30">
        <v>7000000</v>
      </c>
      <c r="S16" s="30">
        <v>7000000</v>
      </c>
      <c r="T16" s="30">
        <v>7000000</v>
      </c>
      <c r="U16" s="30">
        <v>6985367.8700000001</v>
      </c>
      <c r="V16" s="30">
        <v>3135199.74</v>
      </c>
      <c r="W16" s="30">
        <v>3135199.74</v>
      </c>
      <c r="X16" s="30">
        <v>3135199.74</v>
      </c>
      <c r="Y16" s="33">
        <f t="shared" ref="Y16" si="1">IF(ISERROR(W16/S16),0,((W16/S16)*100))</f>
        <v>44.788567714285712</v>
      </c>
      <c r="Z16" s="32">
        <v>0</v>
      </c>
      <c r="AA16" s="32" t="s">
        <v>46</v>
      </c>
      <c r="AB16" s="27">
        <v>0</v>
      </c>
      <c r="AC16" s="33">
        <v>0</v>
      </c>
      <c r="AD16" s="33">
        <v>21.39</v>
      </c>
      <c r="AE16" s="34" t="s">
        <v>47</v>
      </c>
      <c r="AF16" s="18"/>
    </row>
  </sheetData>
  <autoFilter ref="C10:AD16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2016-01-28T17:23:07Z</dcterms:modified>
</cp:coreProperties>
</file>